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7819"/>
  <workbookPr codeName="ThisWorkbook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CABBD33C80A69DF8F990B835AB48FAA7C964C95F" xr6:coauthVersionLast="12" xr6:coauthVersionMax="12" xr10:uidLastSave="{00000000-0000-0000-0000-000000000000}"/>
  <bookViews>
    <workbookView xWindow="480" yWindow="120" windowWidth="15195" windowHeight="12525" xr2:uid="{00000000-000D-0000-FFFF-FFFF00000000}"/>
  </bookViews>
  <sheets>
    <sheet name="Bureaus wisselen" sheetId="1" r:id="rId1"/>
  </sheets>
  <calcPr calcId="171026"/>
</workbook>
</file>

<file path=xl/calcChain.xml><?xml version="1.0" encoding="utf-8"?>
<calcChain xmlns="http://schemas.openxmlformats.org/spreadsheetml/2006/main">
  <c r="D15" i="1" l="1"/>
  <c r="D2" i="1"/>
  <c r="D3" i="1"/>
  <c r="D14" i="1"/>
  <c r="D4" i="1"/>
  <c r="D7" i="1"/>
  <c r="D5" i="1"/>
  <c r="D13" i="1"/>
  <c r="D6" i="1"/>
  <c r="D11" i="1"/>
  <c r="D10" i="1"/>
  <c r="D12" i="1"/>
  <c r="D8" i="1"/>
  <c r="D9" i="1"/>
  <c r="B20" i="1"/>
  <c r="F5" i="1"/>
  <c r="F15" i="1"/>
  <c r="F8" i="1"/>
  <c r="F2" i="1"/>
  <c r="F7" i="1"/>
  <c r="F12" i="1"/>
  <c r="F9" i="1"/>
  <c r="F4" i="1"/>
  <c r="F6" i="1"/>
  <c r="F10" i="1"/>
  <c r="F11" i="1"/>
  <c r="F14" i="1"/>
  <c r="F13" i="1"/>
  <c r="F3" i="1"/>
  <c r="K9" i="1"/>
  <c r="L9" i="1" a="1"/>
  <c r="L9" i="1"/>
  <c r="I9" i="1"/>
  <c r="K6" i="1"/>
  <c r="K7" i="1"/>
  <c r="L7" i="1" a="1"/>
  <c r="L7" i="1"/>
  <c r="J7" i="1"/>
  <c r="I7" i="1"/>
  <c r="K2" i="1"/>
  <c r="K3" i="1"/>
  <c r="K4" i="1"/>
  <c r="L3" i="1" a="1"/>
  <c r="L3" i="1"/>
  <c r="J3" i="1"/>
  <c r="K12" i="1"/>
  <c r="H12" i="1"/>
  <c r="L12" i="1" a="1"/>
  <c r="L12" i="1"/>
  <c r="I12" i="1"/>
  <c r="J12" i="1"/>
  <c r="G12" i="1"/>
  <c r="L14" i="1" a="1"/>
  <c r="L14" i="1"/>
  <c r="H14" i="1"/>
  <c r="I14" i="1"/>
  <c r="K14" i="1"/>
  <c r="J14" i="1"/>
  <c r="G14" i="1"/>
  <c r="K8" i="1"/>
  <c r="L8" i="1" a="1"/>
  <c r="L8" i="1"/>
  <c r="L2" i="1" a="1"/>
  <c r="L2" i="1"/>
  <c r="H2" i="1"/>
  <c r="K11" i="1"/>
  <c r="G11" i="1"/>
  <c r="I11" i="1"/>
  <c r="L11" i="1" a="1"/>
  <c r="L11" i="1"/>
  <c r="J11" i="1"/>
  <c r="H11" i="1"/>
  <c r="H10" i="1"/>
  <c r="I10" i="1"/>
  <c r="J10" i="1"/>
  <c r="L10" i="1" a="1"/>
  <c r="L10" i="1"/>
  <c r="G10" i="1"/>
  <c r="K10" i="1"/>
  <c r="G15" i="1"/>
  <c r="L15" i="1" a="1"/>
  <c r="L15" i="1"/>
  <c r="J15" i="1"/>
  <c r="I15" i="1"/>
  <c r="K15" i="1"/>
  <c r="H15" i="1"/>
  <c r="J13" i="1"/>
  <c r="G13" i="1"/>
  <c r="K13" i="1"/>
  <c r="I13" i="1"/>
  <c r="L13" i="1" a="1"/>
  <c r="L13" i="1"/>
  <c r="H13" i="1"/>
  <c r="L6" i="1" a="1"/>
  <c r="L6" i="1"/>
  <c r="H6" i="1"/>
  <c r="I8" i="1"/>
  <c r="H8" i="1"/>
  <c r="J8" i="1"/>
  <c r="L4" i="1" a="1"/>
  <c r="L4" i="1"/>
  <c r="K5" i="1"/>
  <c r="L5" i="1" a="1"/>
  <c r="L5" i="1"/>
  <c r="H3" i="1"/>
  <c r="I3" i="1"/>
  <c r="G3" i="1"/>
  <c r="J2" i="1"/>
  <c r="I2" i="1"/>
  <c r="G2" i="1"/>
  <c r="J9" i="1"/>
  <c r="J6" i="1"/>
  <c r="H9" i="1"/>
  <c r="G9" i="1"/>
  <c r="I6" i="1"/>
  <c r="G6" i="1"/>
  <c r="H7" i="1"/>
  <c r="G7" i="1"/>
  <c r="J5" i="1"/>
  <c r="I5" i="1"/>
  <c r="H5" i="1"/>
  <c r="G5" i="1"/>
  <c r="G8" i="1"/>
  <c r="H4" i="1"/>
  <c r="I4" i="1"/>
  <c r="J4" i="1"/>
  <c r="G4" i="1"/>
</calcChain>
</file>

<file path=xl/sharedStrings.xml><?xml version="1.0" encoding="utf-8"?>
<sst xmlns="http://schemas.openxmlformats.org/spreadsheetml/2006/main" count="46" uniqueCount="32">
  <si>
    <t>Collega</t>
  </si>
  <si>
    <t>Huidig bureau</t>
  </si>
  <si>
    <t>Nieuw bureau</t>
  </si>
  <si>
    <t>Verhuisbeweging</t>
  </si>
  <si>
    <t>Samengevat</t>
  </si>
  <si>
    <t>Hulpkolom 1</t>
  </si>
  <si>
    <t>Hulpkolom 2</t>
  </si>
  <si>
    <t>Jim</t>
  </si>
  <si>
    <t>a</t>
  </si>
  <si>
    <t>n</t>
  </si>
  <si>
    <t>Tim</t>
  </si>
  <si>
    <t>b</t>
  </si>
  <si>
    <t>Wim</t>
  </si>
  <si>
    <t>c</t>
  </si>
  <si>
    <t>m</t>
  </si>
  <si>
    <t>Pim</t>
  </si>
  <si>
    <t>d</t>
  </si>
  <si>
    <t>Kim</t>
  </si>
  <si>
    <t>e</t>
  </si>
  <si>
    <t>l</t>
  </si>
  <si>
    <t>Jan</t>
  </si>
  <si>
    <t>f</t>
  </si>
  <si>
    <t>Ann</t>
  </si>
  <si>
    <t>g</t>
  </si>
  <si>
    <t>k</t>
  </si>
  <si>
    <t>An</t>
  </si>
  <si>
    <t>h</t>
  </si>
  <si>
    <t>Dan</t>
  </si>
  <si>
    <t>i</t>
  </si>
  <si>
    <t>j</t>
  </si>
  <si>
    <t>Han</t>
  </si>
  <si>
    <t>Wim Gielis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</si>
</sst>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redit Suisse Type Light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1" applyFont="1" applyAlignment="1" applyProtection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20"/>
  <sheetViews>
    <sheetView tabSelected="1" workbookViewId="0" xr3:uid="{AEA406A1-0E4B-5B11-9CD5-51D6E497D94C}"/>
  </sheetViews>
  <sheetFormatPr defaultRowHeight="12.75"/>
  <cols>
    <col min="1" max="1" width="8" bestFit="1" customWidth="1"/>
    <col min="2" max="2" width="14" bestFit="1" customWidth="1"/>
    <col min="3" max="3" width="13.85546875" bestFit="1" customWidth="1"/>
    <col min="4" max="4" width="17" bestFit="1" customWidth="1"/>
    <col min="5" max="5" width="7.42578125" customWidth="1"/>
    <col min="6" max="6" width="17" bestFit="1" customWidth="1"/>
    <col min="7" max="7" width="36" bestFit="1" customWidth="1"/>
    <col min="8" max="8" width="8" bestFit="1" customWidth="1"/>
    <col min="9" max="9" width="14" bestFit="1" customWidth="1"/>
    <col min="10" max="10" width="13.85546875" bestFit="1" customWidth="1"/>
    <col min="11" max="12" width="11.285156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0</v>
      </c>
      <c r="I1" s="1" t="s">
        <v>1</v>
      </c>
      <c r="J1" s="1" t="s">
        <v>2</v>
      </c>
      <c r="K1" s="2" t="s">
        <v>5</v>
      </c>
      <c r="L1" s="2" t="s">
        <v>6</v>
      </c>
    </row>
    <row r="2" spans="1:12">
      <c r="A2" s="2" t="s">
        <v>7</v>
      </c>
      <c r="B2" s="2" t="s">
        <v>8</v>
      </c>
      <c r="C2" s="2" t="s">
        <v>9</v>
      </c>
      <c r="D2" s="5">
        <f>IF(A2="",0,IF(B2=C2,0,VLOOKUP(C2,$B$2:$D$15,3)+1))</f>
        <v>1</v>
      </c>
      <c r="E2" s="5"/>
      <c r="F2">
        <f>IF(ROW()-1&lt;=COUNTIF($D$2:$D$15,"&gt;0"),SMALL($D$2:$D$15,COUNTIF($D$2:$D$15,"0")+ROW()-1),"")</f>
        <v>1</v>
      </c>
      <c r="G2" s="5" t="str">
        <f t="shared" ref="G2:G15" si="0">IF($F2="","","Verhuis " &amp; H2 &amp; " van bureau " &amp; I2 &amp; " naar bureau " &amp; J2)</f>
        <v>Verhuis Jim van bureau a naar bureau n</v>
      </c>
      <c r="H2" t="str">
        <f t="shared" ref="H2:H15" si="1">IF($F2="","",INDEX(A$2:A$15,$L2-1))</f>
        <v>Jim</v>
      </c>
      <c r="I2" t="str">
        <f t="shared" ref="I2:I15" si="2">IF($F2="","",INDEX(B$2:B$15,$L2-1))</f>
        <v>a</v>
      </c>
      <c r="J2" t="str">
        <f t="shared" ref="J2:J15" si="3">IF($F2="","",INDEX(C$2:C$15,$L2-1))</f>
        <v>n</v>
      </c>
      <c r="K2">
        <f t="shared" ref="K2:K15" si="4">IF($F2="","",IF($F2=SUM($F1),SUM($K1)+1,1))</f>
        <v>1</v>
      </c>
      <c r="L2">
        <f t="array" ref="L2">IF($F2="","",SMALL(IF($D$2:$D$15=SMALL($D$2:$D$15,COUNTIF($D$2:$D$15,"0")+ROW()-1),ROW($B$2:$B$15),""),K2))</f>
        <v>2</v>
      </c>
    </row>
    <row r="3" spans="1:12">
      <c r="A3" s="2" t="s">
        <v>10</v>
      </c>
      <c r="B3" s="2" t="s">
        <v>11</v>
      </c>
      <c r="C3" s="2" t="s">
        <v>8</v>
      </c>
      <c r="D3" s="5">
        <f t="shared" ref="D3:D15" si="5">IF(A3="",0,IF(B3=C3,0,VLOOKUP(C3,$B$2:$D$15,3)+1))</f>
        <v>2</v>
      </c>
      <c r="E3" s="5"/>
      <c r="F3">
        <f t="shared" ref="F3:F15" si="6">IF(ROW()-1&lt;=COUNTIF($D$2:$D$15,"&gt;0"),SMALL($D$2:$D$15,COUNTIF($D$2:$D$15,"0")+ROW()-1),"")</f>
        <v>1</v>
      </c>
      <c r="G3" s="5" t="str">
        <f t="shared" si="0"/>
        <v>Verhuis Wim van bureau c naar bureau m</v>
      </c>
      <c r="H3" t="str">
        <f t="shared" si="1"/>
        <v>Wim</v>
      </c>
      <c r="I3" t="str">
        <f t="shared" si="2"/>
        <v>c</v>
      </c>
      <c r="J3" t="str">
        <f t="shared" si="3"/>
        <v>m</v>
      </c>
      <c r="K3">
        <f t="shared" si="4"/>
        <v>2</v>
      </c>
      <c r="L3">
        <f t="array" ref="L3">IF($F3="","",SMALL(IF($D$2:$D$15=SMALL($D$2:$D$15,COUNTIF($D$2:$D$15,"0")+ROW()-1),ROW($B$2:$B$15),""),K3))</f>
        <v>4</v>
      </c>
    </row>
    <row r="4" spans="1:12">
      <c r="A4" s="2" t="s">
        <v>12</v>
      </c>
      <c r="B4" s="2" t="s">
        <v>13</v>
      </c>
      <c r="C4" s="2" t="s">
        <v>14</v>
      </c>
      <c r="D4" s="5">
        <f t="shared" si="5"/>
        <v>1</v>
      </c>
      <c r="E4" s="5"/>
      <c r="F4">
        <f t="shared" si="6"/>
        <v>1</v>
      </c>
      <c r="G4" s="5" t="str">
        <f t="shared" si="0"/>
        <v>Verhuis Kim van bureau e naar bureau l</v>
      </c>
      <c r="H4" t="str">
        <f t="shared" si="1"/>
        <v>Kim</v>
      </c>
      <c r="I4" t="str">
        <f t="shared" si="2"/>
        <v>e</v>
      </c>
      <c r="J4" t="str">
        <f t="shared" si="3"/>
        <v>l</v>
      </c>
      <c r="K4">
        <f t="shared" si="4"/>
        <v>3</v>
      </c>
      <c r="L4">
        <f t="array" ref="L4">IF($F4="","",SMALL(IF($D$2:$D$15=SMALL($D$2:$D$15,COUNTIF($D$2:$D$15,"0")+ROW()-1),ROW($B$2:$B$15),""),K4))</f>
        <v>6</v>
      </c>
    </row>
    <row r="5" spans="1:12">
      <c r="A5" s="2" t="s">
        <v>15</v>
      </c>
      <c r="B5" s="2" t="s">
        <v>16</v>
      </c>
      <c r="C5" s="2" t="s">
        <v>16</v>
      </c>
      <c r="D5" s="5">
        <f t="shared" si="5"/>
        <v>0</v>
      </c>
      <c r="E5" s="5"/>
      <c r="F5">
        <f t="shared" si="6"/>
        <v>1</v>
      </c>
      <c r="G5" s="5" t="str">
        <f t="shared" si="0"/>
        <v>Verhuis Ann van bureau g naar bureau k</v>
      </c>
      <c r="H5" t="str">
        <f t="shared" si="1"/>
        <v>Ann</v>
      </c>
      <c r="I5" t="str">
        <f t="shared" si="2"/>
        <v>g</v>
      </c>
      <c r="J5" t="str">
        <f t="shared" si="3"/>
        <v>k</v>
      </c>
      <c r="K5">
        <f t="shared" si="4"/>
        <v>4</v>
      </c>
      <c r="L5">
        <f t="array" ref="L5">IF($F5="","",SMALL(IF($D$2:$D$15=SMALL($D$2:$D$15,COUNTIF($D$2:$D$15,"0")+ROW()-1),ROW($B$2:$B$15),""),K5))</f>
        <v>8</v>
      </c>
    </row>
    <row r="6" spans="1:12">
      <c r="A6" s="2" t="s">
        <v>17</v>
      </c>
      <c r="B6" s="2" t="s">
        <v>18</v>
      </c>
      <c r="C6" s="2" t="s">
        <v>19</v>
      </c>
      <c r="D6" s="5">
        <f t="shared" si="5"/>
        <v>1</v>
      </c>
      <c r="E6" s="5"/>
      <c r="F6">
        <f t="shared" si="6"/>
        <v>2</v>
      </c>
      <c r="G6" s="5" t="str">
        <f t="shared" si="0"/>
        <v>Verhuis Tim van bureau b naar bureau a</v>
      </c>
      <c r="H6" t="str">
        <f t="shared" si="1"/>
        <v>Tim</v>
      </c>
      <c r="I6" t="str">
        <f t="shared" si="2"/>
        <v>b</v>
      </c>
      <c r="J6" t="str">
        <f t="shared" si="3"/>
        <v>a</v>
      </c>
      <c r="K6">
        <f t="shared" si="4"/>
        <v>1</v>
      </c>
      <c r="L6">
        <f t="array" ref="L6">IF($F6="","",SMALL(IF($D$2:$D$15=SMALL($D$2:$D$15,COUNTIF($D$2:$D$15,"0")+ROW()-1),ROW($B$2:$B$15),""),K6))</f>
        <v>3</v>
      </c>
    </row>
    <row r="7" spans="1:12">
      <c r="A7" s="2" t="s">
        <v>20</v>
      </c>
      <c r="B7" s="2" t="s">
        <v>21</v>
      </c>
      <c r="C7" s="2" t="s">
        <v>13</v>
      </c>
      <c r="D7" s="5">
        <f t="shared" si="5"/>
        <v>2</v>
      </c>
      <c r="E7" s="5"/>
      <c r="F7">
        <f t="shared" si="6"/>
        <v>2</v>
      </c>
      <c r="G7" s="5" t="str">
        <f t="shared" si="0"/>
        <v>Verhuis Jan van bureau f naar bureau c</v>
      </c>
      <c r="H7" t="str">
        <f t="shared" si="1"/>
        <v>Jan</v>
      </c>
      <c r="I7" t="str">
        <f t="shared" si="2"/>
        <v>f</v>
      </c>
      <c r="J7" t="str">
        <f t="shared" si="3"/>
        <v>c</v>
      </c>
      <c r="K7">
        <f t="shared" si="4"/>
        <v>2</v>
      </c>
      <c r="L7">
        <f t="array" ref="L7">IF($F7="","",SMALL(IF($D$2:$D$15=SMALL($D$2:$D$15,COUNTIF($D$2:$D$15,"0")+ROW()-1),ROW($B$2:$B$15),""),K7))</f>
        <v>7</v>
      </c>
    </row>
    <row r="8" spans="1:12">
      <c r="A8" s="2" t="s">
        <v>22</v>
      </c>
      <c r="B8" s="2" t="s">
        <v>23</v>
      </c>
      <c r="C8" s="2" t="s">
        <v>24</v>
      </c>
      <c r="D8" s="5">
        <f t="shared" si="5"/>
        <v>1</v>
      </c>
      <c r="E8" s="5"/>
      <c r="F8">
        <f t="shared" si="6"/>
        <v>2</v>
      </c>
      <c r="G8" s="5" t="str">
        <f t="shared" si="0"/>
        <v>Verhuis Han van bureau j naar bureau e</v>
      </c>
      <c r="H8" t="str">
        <f t="shared" si="1"/>
        <v>Han</v>
      </c>
      <c r="I8" t="str">
        <f t="shared" si="2"/>
        <v>j</v>
      </c>
      <c r="J8" t="str">
        <f t="shared" si="3"/>
        <v>e</v>
      </c>
      <c r="K8">
        <f t="shared" si="4"/>
        <v>3</v>
      </c>
      <c r="L8">
        <f t="array" ref="L8">IF($F8="","",SMALL(IF($D$2:$D$15=SMALL($D$2:$D$15,COUNTIF($D$2:$D$15,"0")+ROW()-1),ROW($B$2:$B$15),""),K8))</f>
        <v>11</v>
      </c>
    </row>
    <row r="9" spans="1:12">
      <c r="A9" s="2" t="s">
        <v>25</v>
      </c>
      <c r="B9" s="2" t="s">
        <v>26</v>
      </c>
      <c r="C9" s="2" t="s">
        <v>26</v>
      </c>
      <c r="D9" s="5">
        <f t="shared" si="5"/>
        <v>0</v>
      </c>
      <c r="E9" s="5"/>
      <c r="F9">
        <f t="shared" si="6"/>
        <v>3</v>
      </c>
      <c r="G9" s="5" t="str">
        <f t="shared" si="0"/>
        <v>Verhuis Dan van bureau i naar bureau j</v>
      </c>
      <c r="H9" t="str">
        <f t="shared" si="1"/>
        <v>Dan</v>
      </c>
      <c r="I9" t="str">
        <f t="shared" si="2"/>
        <v>i</v>
      </c>
      <c r="J9" t="str">
        <f t="shared" si="3"/>
        <v>j</v>
      </c>
      <c r="K9">
        <f t="shared" si="4"/>
        <v>1</v>
      </c>
      <c r="L9">
        <f t="array" ref="L9">IF($F9="","",SMALL(IF($D$2:$D$15=SMALL($D$2:$D$15,COUNTIF($D$2:$D$15,"0")+ROW()-1),ROW($B$2:$B$15),""),K9))</f>
        <v>10</v>
      </c>
    </row>
    <row r="10" spans="1:12">
      <c r="A10" s="2" t="s">
        <v>27</v>
      </c>
      <c r="B10" s="2" t="s">
        <v>28</v>
      </c>
      <c r="C10" s="2" t="s">
        <v>29</v>
      </c>
      <c r="D10" s="5">
        <f t="shared" si="5"/>
        <v>3</v>
      </c>
      <c r="E10" s="5"/>
      <c r="F10" t="str">
        <f t="shared" si="6"/>
        <v/>
      </c>
      <c r="G10" s="5" t="str">
        <f t="shared" si="0"/>
        <v/>
      </c>
      <c r="H10" t="str">
        <f t="shared" si="1"/>
        <v/>
      </c>
      <c r="I10" t="str">
        <f t="shared" si="2"/>
        <v/>
      </c>
      <c r="J10" t="str">
        <f t="shared" si="3"/>
        <v/>
      </c>
      <c r="K10" t="str">
        <f t="shared" si="4"/>
        <v/>
      </c>
      <c r="L10" t="str">
        <f t="array" ref="L10">IF($F10="","",SMALL(IF($D$2:$D$15=SMALL($D$2:$D$15,COUNTIF($D$2:$D$15,"0")+ROW()-1),ROW($B$2:$B$15),""),K10))</f>
        <v/>
      </c>
    </row>
    <row r="11" spans="1:12">
      <c r="A11" s="2" t="s">
        <v>30</v>
      </c>
      <c r="B11" s="2" t="s">
        <v>29</v>
      </c>
      <c r="C11" s="2" t="s">
        <v>18</v>
      </c>
      <c r="D11" s="5">
        <f t="shared" si="5"/>
        <v>2</v>
      </c>
      <c r="E11" s="5"/>
      <c r="F11" t="str">
        <f t="shared" si="6"/>
        <v/>
      </c>
      <c r="G11" s="5" t="str">
        <f t="shared" si="0"/>
        <v/>
      </c>
      <c r="H11" t="str">
        <f t="shared" si="1"/>
        <v/>
      </c>
      <c r="I11" t="str">
        <f t="shared" si="2"/>
        <v/>
      </c>
      <c r="J11" t="str">
        <f t="shared" si="3"/>
        <v/>
      </c>
      <c r="K11" t="str">
        <f t="shared" si="4"/>
        <v/>
      </c>
      <c r="L11" t="str">
        <f t="array" ref="L11">IF($F11="","",SMALL(IF($D$2:$D$15=SMALL($D$2:$D$15,COUNTIF($D$2:$D$15,"0")+ROW()-1),ROW($B$2:$B$15),""),K11))</f>
        <v/>
      </c>
    </row>
    <row r="12" spans="1:12">
      <c r="A12" s="2"/>
      <c r="B12" s="2" t="s">
        <v>24</v>
      </c>
      <c r="C12" s="2"/>
      <c r="D12" s="5">
        <f t="shared" si="5"/>
        <v>0</v>
      </c>
      <c r="E12" s="5"/>
      <c r="F12" t="str">
        <f t="shared" si="6"/>
        <v/>
      </c>
      <c r="G12" s="5" t="str">
        <f t="shared" si="0"/>
        <v/>
      </c>
      <c r="H12" t="str">
        <f t="shared" si="1"/>
        <v/>
      </c>
      <c r="I12" t="str">
        <f t="shared" si="2"/>
        <v/>
      </c>
      <c r="J12" t="str">
        <f t="shared" si="3"/>
        <v/>
      </c>
      <c r="K12" t="str">
        <f t="shared" si="4"/>
        <v/>
      </c>
      <c r="L12" t="str">
        <f t="array" ref="L12">IF($F12="","",SMALL(IF($D$2:$D$15=SMALL($D$2:$D$15,COUNTIF($D$2:$D$15,"0")+ROW()-1),ROW($B$2:$B$15),""),K12))</f>
        <v/>
      </c>
    </row>
    <row r="13" spans="1:12">
      <c r="A13" s="2"/>
      <c r="B13" s="2" t="s">
        <v>19</v>
      </c>
      <c r="C13" s="2"/>
      <c r="D13" s="5">
        <f t="shared" si="5"/>
        <v>0</v>
      </c>
      <c r="E13" s="5"/>
      <c r="F13" t="str">
        <f t="shared" si="6"/>
        <v/>
      </c>
      <c r="G13" s="5" t="str">
        <f t="shared" si="0"/>
        <v/>
      </c>
      <c r="H13" t="str">
        <f t="shared" si="1"/>
        <v/>
      </c>
      <c r="I13" t="str">
        <f t="shared" si="2"/>
        <v/>
      </c>
      <c r="J13" t="str">
        <f t="shared" si="3"/>
        <v/>
      </c>
      <c r="K13" t="str">
        <f t="shared" si="4"/>
        <v/>
      </c>
      <c r="L13" t="str">
        <f t="array" ref="L13">IF($F13="","",SMALL(IF($D$2:$D$15=SMALL($D$2:$D$15,COUNTIF($D$2:$D$15,"0")+ROW()-1),ROW($B$2:$B$15),""),K13))</f>
        <v/>
      </c>
    </row>
    <row r="14" spans="1:12">
      <c r="A14" s="2"/>
      <c r="B14" s="2" t="s">
        <v>14</v>
      </c>
      <c r="C14" s="2"/>
      <c r="D14" s="5">
        <f t="shared" si="5"/>
        <v>0</v>
      </c>
      <c r="E14" s="5"/>
      <c r="F14" t="str">
        <f t="shared" si="6"/>
        <v/>
      </c>
      <c r="G14" s="5" t="str">
        <f t="shared" si="0"/>
        <v/>
      </c>
      <c r="H14" t="str">
        <f t="shared" si="1"/>
        <v/>
      </c>
      <c r="I14" t="str">
        <f t="shared" si="2"/>
        <v/>
      </c>
      <c r="J14" t="str">
        <f t="shared" si="3"/>
        <v/>
      </c>
      <c r="K14" t="str">
        <f t="shared" si="4"/>
        <v/>
      </c>
      <c r="L14" t="str">
        <f t="array" ref="L14">IF($F14="","",SMALL(IF($D$2:$D$15=SMALL($D$2:$D$15,COUNTIF($D$2:$D$15,"0")+ROW()-1),ROW($B$2:$B$15),""),K14))</f>
        <v/>
      </c>
    </row>
    <row r="15" spans="1:12">
      <c r="A15" s="2"/>
      <c r="B15" s="2" t="s">
        <v>9</v>
      </c>
      <c r="C15" s="2"/>
      <c r="D15" s="5">
        <f t="shared" si="5"/>
        <v>0</v>
      </c>
      <c r="E15" s="5"/>
      <c r="F15" t="str">
        <f t="shared" si="6"/>
        <v/>
      </c>
      <c r="G15" s="5" t="str">
        <f t="shared" si="0"/>
        <v/>
      </c>
      <c r="H15" t="str">
        <f t="shared" si="1"/>
        <v/>
      </c>
      <c r="I15" t="str">
        <f t="shared" si="2"/>
        <v/>
      </c>
      <c r="J15" t="str">
        <f t="shared" si="3"/>
        <v/>
      </c>
      <c r="K15" t="str">
        <f t="shared" si="4"/>
        <v/>
      </c>
      <c r="L15" t="str">
        <f t="array" ref="L15">IF($F15="","",SMALL(IF($D$2:$D$15=SMALL($D$2:$D$15,COUNTIF($D$2:$D$15,"0")+ROW()-1),ROW($B$2:$B$15),""),K15))</f>
        <v/>
      </c>
    </row>
    <row r="16" spans="1:12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 t="s">
        <v>31</v>
      </c>
      <c r="D18" s="2"/>
      <c r="E18" s="2"/>
    </row>
    <row r="19" spans="1:5">
      <c r="A19" s="2"/>
      <c r="B19" s="3">
        <v>40047</v>
      </c>
      <c r="D19" s="2"/>
      <c r="E19" s="2"/>
    </row>
    <row r="20" spans="1:5">
      <c r="A20" s="2"/>
      <c r="B20" s="4" t="str">
        <f>HYPERLINK("http://www.wimgielis.be","Website")</f>
        <v>Website</v>
      </c>
      <c r="D20" s="2"/>
      <c r="E20" s="2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http://www.wimgielis.be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Bureau's wisselen</dc:title>
  <dc:subject/>
  <dc:creator>Wim Gielis</dc:creator>
  <cp:keywords/>
  <dc:description/>
  <cp:lastModifiedBy>Wim Gielis</cp:lastModifiedBy>
  <cp:revision/>
  <dcterms:created xsi:type="dcterms:W3CDTF">2007-07-17T12:12:18Z</dcterms:created>
  <dcterms:modified xsi:type="dcterms:W3CDTF">2017-01-21T16:39:26Z</dcterms:modified>
  <cp:category/>
  <cp:contentStatus/>
</cp:coreProperties>
</file>